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59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6887255D04BC419FA019DF3153EAFCC7" descr="微信截图_2023103015103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56475" y="3346450"/>
          <a:ext cx="10064750" cy="2737485"/>
        </a:xfrm>
        <a:prstGeom prst="rect">
          <a:avLst/>
        </a:prstGeom>
      </xdr:spPr>
    </xdr:pic>
  </etc:cellImage>
  <etc:cellImage>
    <xdr:pic>
      <xdr:nvPicPr>
        <xdr:cNvPr id="4" name="ID_E0EDD4D204C245FFAEBBE4BAD735FD7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12025" y="2317750"/>
          <a:ext cx="10963275" cy="561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2F87B837BF024565A2B696DFA4C131B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02500" y="1717675"/>
          <a:ext cx="10991850" cy="5715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90E8BC8DC4B4C778D4C9849EA7960B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35825" y="4127500"/>
          <a:ext cx="11887200" cy="7981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37ADA15AEE34BFC9F79D2741EB7C6D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69150" y="4956175"/>
          <a:ext cx="10382250" cy="7229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<sst xmlns="http://schemas.openxmlformats.org/spreadsheetml/2006/main" count="30" uniqueCount="27">
  <si>
    <t>钦保车检户外广告服务费用报价清单</t>
  </si>
  <si>
    <t>序号</t>
  </si>
  <si>
    <t>项目名称</t>
  </si>
  <si>
    <t>规格及材质</t>
  </si>
  <si>
    <t>总工程量</t>
  </si>
  <si>
    <t>单位</t>
  </si>
  <si>
    <t>单价/元</t>
  </si>
  <si>
    <t>金额/元</t>
  </si>
  <si>
    <t>备注</t>
  </si>
  <si>
    <t>道闸广告牌</t>
  </si>
  <si>
    <t>480cm×30cm
230cm×30cm/2条
280cm×30cm/2条
380cm×30cm
400cm×30cm
镀锌铁皮材质厚度1.2mm
背后打孔固定，画面印刷</t>
  </si>
  <si>
    <t>㎡</t>
  </si>
  <si>
    <t>路边不锈钢指向牌</t>
  </si>
  <si>
    <t>画面100×240cm
整体高度360cm埋地50cm
1.2铝板贴反光膜+铝槽
70抱箍+冷镀锌管</t>
  </si>
  <si>
    <t>套</t>
  </si>
  <si>
    <t>灯杆旗</t>
  </si>
  <si>
    <t>150cm×50cm/套
（550喷绘黑底底不透光+架子）</t>
  </si>
  <si>
    <t>加油站外墙广告</t>
  </si>
  <si>
    <t>3000cm×225cm 
（550喷绘黑底底不透光）</t>
  </si>
  <si>
    <t>淡水湾拐弯口户外广告</t>
  </si>
  <si>
    <t>300cm×800cm
（550喷绘黑底底不透光）</t>
  </si>
  <si>
    <t>吊篮车</t>
  </si>
  <si>
    <t>17吨</t>
  </si>
  <si>
    <t>天</t>
  </si>
  <si>
    <t>税点</t>
  </si>
  <si>
    <t>合计（含税）</t>
  </si>
  <si>
    <t>注：以上报价含人工、税费、运输费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</si>
</sst>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"/>
  <sheetViews>
    <sheetView tabSelected="1" workbookViewId="0">
      <selection activeCell="D3" sqref="D3"/>
    </sheetView>
  </sheetViews>
  <sheetFormatPr defaultColWidth="9" defaultRowHeight="33" customHeight="1" outlineLevelCol="7"/>
  <cols>
    <col min="1" max="1" width="6.375" style="1" customWidth="1"/>
    <col min="2" max="2" width="17.25" style="1" customWidth="1"/>
    <col min="3" max="3" width="24.375" style="1" customWidth="1"/>
    <col min="4" max="4" width="9" style="1"/>
    <col min="5" max="5" width="7.125" style="1" customWidth="1"/>
    <col min="6" max="6" width="7.875" style="1" customWidth="1"/>
    <col min="7" max="7" width="11.125" style="1" customWidth="1"/>
    <col min="8" max="8" width="15.875" style="1" customWidth="1"/>
    <col min="9" max="16383" width="9" style="1"/>
  </cols>
  <sheetData>
    <row r="1" ht="45" customHeight="1" spans="1:8">
      <c r="A1" s="2" t="s">
        <v>0</v>
      </c>
      <c r="B1" s="3"/>
      <c r="C1" s="3"/>
      <c r="D1" s="3"/>
      <c r="E1" s="3"/>
      <c r="F1" s="3"/>
      <c r="G1" s="3"/>
      <c r="H1" s="4"/>
    </row>
    <row r="2" ht="66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105" customHeight="1" spans="1:8">
      <c r="A3" s="5">
        <v>1</v>
      </c>
      <c r="B3" s="5" t="s">
        <v>9</v>
      </c>
      <c r="C3" s="6" t="s">
        <v>10</v>
      </c>
      <c r="D3" s="5">
        <v>6.89</v>
      </c>
      <c r="E3" s="5" t="s">
        <v>11</v>
      </c>
      <c r="F3" s="5"/>
      <c r="G3" s="5"/>
      <c r="H3" s="5" t="str">
        <f>_xlfn.DISPIMG("ID_2F87B837BF024565A2B696DFA4C131B5",1)</f>
        <v>=DISPIMG("ID_2F87B837BF024565A2B696DFA4C131B5",1)</v>
      </c>
    </row>
    <row r="4" ht="75" customHeight="1" spans="1:8">
      <c r="A4" s="5">
        <v>2</v>
      </c>
      <c r="B4" s="5" t="s">
        <v>12</v>
      </c>
      <c r="C4" s="6" t="s">
        <v>13</v>
      </c>
      <c r="D4" s="5">
        <v>6</v>
      </c>
      <c r="E4" s="5" t="s">
        <v>14</v>
      </c>
      <c r="F4" s="5"/>
      <c r="G4" s="5"/>
      <c r="H4" s="5" t="str">
        <f>_xlfn.DISPIMG("ID_E0EDD4D204C245FFAEBBE4BAD735FD72",1)</f>
        <v>=DISPIMG("ID_E0EDD4D204C245FFAEBBE4BAD735FD72",1)</v>
      </c>
    </row>
    <row r="5" ht="66" customHeight="1" spans="1:8">
      <c r="A5" s="5">
        <v>3</v>
      </c>
      <c r="B5" s="5" t="s">
        <v>15</v>
      </c>
      <c r="C5" s="6" t="s">
        <v>16</v>
      </c>
      <c r="D5" s="5">
        <v>44</v>
      </c>
      <c r="E5" s="5" t="s">
        <v>14</v>
      </c>
      <c r="F5" s="5"/>
      <c r="G5" s="5"/>
      <c r="H5" s="5" t="str">
        <f>_xlfn.DISPIMG("ID_6887255D04BC419FA019DF3153EAFCC7",1)</f>
        <v>=DISPIMG("ID_6887255D04BC419FA019DF3153EAFCC7",1)</v>
      </c>
    </row>
    <row r="6" ht="66" customHeight="1" spans="1:8">
      <c r="A6" s="5">
        <v>4</v>
      </c>
      <c r="B6" s="5" t="s">
        <v>17</v>
      </c>
      <c r="C6" s="6" t="s">
        <v>18</v>
      </c>
      <c r="D6" s="5">
        <v>67.5</v>
      </c>
      <c r="E6" s="5" t="s">
        <v>11</v>
      </c>
      <c r="F6" s="5"/>
      <c r="G6" s="5"/>
      <c r="H6" s="7" t="str">
        <f>_xlfn.DISPIMG("ID_590E8BC8DC4B4C778D4C9849EA7960B5",1)</f>
        <v>=DISPIMG("ID_590E8BC8DC4B4C778D4C9849EA7960B5",1)</v>
      </c>
    </row>
    <row r="7" ht="66" customHeight="1" spans="1:8">
      <c r="A7" s="5">
        <v>5</v>
      </c>
      <c r="B7" s="6" t="s">
        <v>19</v>
      </c>
      <c r="C7" s="6" t="s">
        <v>20</v>
      </c>
      <c r="D7" s="5">
        <v>24</v>
      </c>
      <c r="E7" s="5" t="s">
        <v>11</v>
      </c>
      <c r="F7" s="5"/>
      <c r="G7" s="5"/>
      <c r="H7" s="5" t="str">
        <f>_xlfn.DISPIMG("ID_D37ADA15AEE34BFC9F79D2741EB7C6D1",1)</f>
        <v>=DISPIMG("ID_D37ADA15AEE34BFC9F79D2741EB7C6D1",1)</v>
      </c>
    </row>
    <row r="8" ht="66" customHeight="1" spans="1:8">
      <c r="A8" s="5">
        <v>6</v>
      </c>
      <c r="B8" s="5" t="s">
        <v>21</v>
      </c>
      <c r="C8" s="6" t="s">
        <v>22</v>
      </c>
      <c r="D8" s="5">
        <v>1</v>
      </c>
      <c r="E8" s="5" t="s">
        <v>23</v>
      </c>
      <c r="F8" s="5"/>
      <c r="G8" s="5"/>
      <c r="H8" s="5"/>
    </row>
    <row r="9" ht="25" customHeight="1" spans="1:8">
      <c r="A9" s="8" t="s">
        <v>24</v>
      </c>
      <c r="B9" s="9"/>
      <c r="C9" s="9"/>
      <c r="D9" s="9"/>
      <c r="E9" s="9"/>
      <c r="F9" s="10"/>
      <c r="G9" s="5"/>
      <c r="H9" s="5"/>
    </row>
    <row r="10" ht="25" customHeight="1" spans="1:8">
      <c r="A10" s="11" t="s">
        <v>25</v>
      </c>
      <c r="B10" s="9"/>
      <c r="C10" s="9"/>
      <c r="D10" s="9"/>
      <c r="E10" s="9"/>
      <c r="F10" s="10"/>
      <c r="G10" s="5"/>
      <c r="H10" s="5"/>
    </row>
    <row r="11" ht="25" customHeight="1" spans="1:8">
      <c r="A11" s="11" t="s">
        <v>26</v>
      </c>
      <c r="B11" s="9"/>
      <c r="C11" s="9"/>
      <c r="D11" s="9"/>
      <c r="E11" s="9"/>
      <c r="F11" s="9"/>
      <c r="G11" s="9"/>
      <c r="H11" s="10"/>
    </row>
  </sheetData>
  <mergeCells count="4">
    <mergeCell ref="A1:H1"/>
    <mergeCell ref="A9:F9"/>
    <mergeCell ref="A10:F10"/>
    <mergeCell ref="A11:H1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Zoo</dc:creator>
  <cp:lastModifiedBy>QDFeng</cp:lastModifiedBy>
  <dcterms:created xsi:type="dcterms:W3CDTF">2023-05-12T11:15:00Z</dcterms:created>
  <dcterms:modified xsi:type="dcterms:W3CDTF">2023-11-06T08:53:38Z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2052-12.1.0.15712</vt:lpwstr>
  </property>
</Properties>
</file>